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pnnl.sharepoint.com/teams/Workforce/Shared Documents/RBI Training Approval/Training Evaluation/Home Energy Auditor/"/>
    </mc:Choice>
  </mc:AlternateContent>
  <xr:revisionPtr revIDLastSave="2" documentId="8_{EBAEFD38-3529-491A-9409-5AB8801E11B3}" xr6:coauthVersionLast="47" xr6:coauthVersionMax="47" xr10:uidLastSave="{EA474E2B-C2D1-408B-8CF1-38A354650A9E}"/>
  <bookViews>
    <workbookView xWindow="-96" yWindow="-96" windowWidth="23232" windowHeight="13992" tabRatio="765" activeTab="1" xr2:uid="{A2515FAB-31C3-4BD7-B1C8-9CC5B05B1D40}"/>
  </bookViews>
  <sheets>
    <sheet name="Read Me - Instructions" sheetId="16" r:id="rId1"/>
    <sheet name="Single Family Energy Audit" sheetId="15" r:id="rId2"/>
    <sheet name="Sheet1" sheetId="10"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5" l="1"/>
  <c r="G6" i="15"/>
  <c r="G8" i="15"/>
  <c r="G38" i="15" l="1"/>
  <c r="G37" i="15"/>
  <c r="G5" i="15"/>
  <c r="G4" i="15"/>
  <c r="G40" i="15"/>
  <c r="G39"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I4" i="15" l="1"/>
</calcChain>
</file>

<file path=xl/sharedStrings.xml><?xml version="1.0" encoding="utf-8"?>
<sst xmlns="http://schemas.openxmlformats.org/spreadsheetml/2006/main" count="128" uniqueCount="57">
  <si>
    <r>
      <t xml:space="preserve">Documentation
</t>
    </r>
    <r>
      <rPr>
        <sz val="11"/>
        <color theme="1"/>
        <rFont val="Calibri"/>
        <family val="2"/>
        <scheme val="minor"/>
      </rPr>
      <t>Please indicate where in your supporting materials this info can be found</t>
    </r>
  </si>
  <si>
    <t>Your Score</t>
  </si>
  <si>
    <t>All Required Items Met?</t>
  </si>
  <si>
    <t>Review the scope, process, and schedule with the homeowner. Identify concerns and goals</t>
  </si>
  <si>
    <t>Domains</t>
  </si>
  <si>
    <t>Tasks</t>
  </si>
  <si>
    <t>Covered in Material?</t>
  </si>
  <si>
    <t xml:space="preserve">Collection of Visual, Material, Dimensional, and Appliance Information about the Building for an Energy Audit </t>
  </si>
  <si>
    <t>Document energy consumption</t>
  </si>
  <si>
    <t>Document the building history</t>
  </si>
  <si>
    <t>Conduct a physical/visual inspection</t>
  </si>
  <si>
    <t>Collect health and safety data</t>
  </si>
  <si>
    <t>Collect appliance and base load information</t>
  </si>
  <si>
    <t>Identify a conditioned building enclosure</t>
  </si>
  <si>
    <t>Collect mechanical ventilation data</t>
  </si>
  <si>
    <t>Identify building insulation (attic, walls, and foundation/subspace)</t>
  </si>
  <si>
    <t>Collect attic data</t>
  </si>
  <si>
    <t>Collect wall data</t>
  </si>
  <si>
    <t>Collect window and door data</t>
  </si>
  <si>
    <t>Collect foundation/subspace data</t>
  </si>
  <si>
    <t>Collect roof data</t>
  </si>
  <si>
    <t xml:space="preserve"> Diagnostic Testing of the Dwelling Unit for an Energy Audit </t>
  </si>
  <si>
    <t>Prepare the dwelling unit for the test(s)</t>
  </si>
  <si>
    <t>Test the electric appliances</t>
  </si>
  <si>
    <t>Conduct indoor air quality tests</t>
  </si>
  <si>
    <t>Determine the safety and efficiency of combustion appliances</t>
  </si>
  <si>
    <t>Determine air leakage of the building envelope</t>
  </si>
  <si>
    <t xml:space="preserve"> Evaluation of Collected Energy Audit Data to Determine the Scope of Work</t>
  </si>
  <si>
    <t>Evaluate the health and safety data</t>
  </si>
  <si>
    <t>Evaluate the durability/structural integrity of the building</t>
  </si>
  <si>
    <t>Evaluate the HVAC system</t>
  </si>
  <si>
    <t>Evaluate the mechanical ventilation</t>
  </si>
  <si>
    <t>Evaluate energy use</t>
  </si>
  <si>
    <t>Evaluate the foundation/subspace</t>
  </si>
  <si>
    <t>Evaluate the walls</t>
  </si>
  <si>
    <t>Evaluate the attic</t>
  </si>
  <si>
    <t>Evaluate the doors and windows</t>
  </si>
  <si>
    <t>Use energy modeling software</t>
  </si>
  <si>
    <t>Y</t>
  </si>
  <si>
    <t>N</t>
  </si>
  <si>
    <t>Determine the performance of HVAC distribution, including duct leakage test</t>
  </si>
  <si>
    <t>Generate the recommended work scope, including economic analysis</t>
  </si>
  <si>
    <t>Customer relations and business development</t>
  </si>
  <si>
    <t>Identify opportunities for replacing fossil fuel combustion equipment with decarbonized equipment</t>
  </si>
  <si>
    <t xml:space="preserve">Required or Recommended? </t>
  </si>
  <si>
    <t>Required</t>
  </si>
  <si>
    <t>Recommended</t>
  </si>
  <si>
    <t>n</t>
  </si>
  <si>
    <t>Identify additional energy-related opportunities, including renewable energy generation</t>
  </si>
  <si>
    <t>Identify measures to help the homeowner meet the objectives of the audit</t>
  </si>
  <si>
    <t>Have knowledge of climate and emissions, and comfort and health impacts of home energy use</t>
  </si>
  <si>
    <t>Have skills in listening, verbal and nonverbal communication</t>
  </si>
  <si>
    <t>Identify and communicate knowledge of local utility rebates, financing, or other relevant assistance programs</t>
  </si>
  <si>
    <t xml:space="preserve">https://www.nrel.gov/docs/fy18osti/70985.pdf </t>
  </si>
  <si>
    <r>
      <rPr>
        <b/>
        <sz val="14"/>
        <color theme="1"/>
        <rFont val="Calibri Light"/>
        <family val="2"/>
        <scheme val="major"/>
      </rPr>
      <t>Introduction</t>
    </r>
    <r>
      <rPr>
        <sz val="11"/>
        <color theme="1"/>
        <rFont val="Calibri Light"/>
        <family val="2"/>
        <scheme val="major"/>
      </rPr>
      <t xml:space="preserve">
The topic areas and key concept knowledge areas on the next tab outline the technical content that is used to evaluate training programs that submit for recognition. The required scoring criteria are consistent with the most recent Department of Energy (DOE) led and industry-validated Jobs Task Analysis. The Single-Family Energy Auditor Job Task Analysis was developed by the National Renewable Energy Laboratory and can be viewed at the link below:</t>
    </r>
  </si>
  <si>
    <t>Single Family Energy Audit</t>
  </si>
  <si>
    <r>
      <rPr>
        <b/>
        <sz val="14"/>
        <color rgb="FF000000"/>
        <rFont val="Calibri Light"/>
        <family val="2"/>
        <scheme val="major"/>
      </rPr>
      <t xml:space="preserve">To use this scoring tool: </t>
    </r>
    <r>
      <rPr>
        <sz val="11"/>
        <color rgb="FF000000"/>
        <rFont val="Calibri Light"/>
        <family val="2"/>
        <scheme val="major"/>
      </rPr>
      <t xml:space="preserve">
1. Navigate to the Single Family Energy Audit tab of this file. Review the Domains in Column B and the Tasks in Column C. 
2.  In the column titled “Covered in Material?” mark each line item as Y (your program covers the knowledge area) or N (your program does not cover the knowledge area). 
3. In the column titled "Documentation," please indicate where in your supporting materials this info can be found. This will help the evaluators confirm your materials cover the topic area.
4.  All required items must be covered in your program. Recommended items are encouraged.
5. If you have not met all required items, you can contact us at BSESC@pnnl.gov for help aligning your content with resources from the Building Science Education Solution Center.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</si>
</sst>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name val="Calibri"/>
      <family val="2"/>
      <scheme val="minor"/>
    </font>
    <font>
      <b/>
      <sz val="18"/>
      <color theme="1"/>
      <name val="Calibri"/>
      <family val="2"/>
      <scheme val="minor"/>
    </font>
    <font>
      <sz val="10"/>
      <color theme="1"/>
      <name val="Calibri"/>
      <family val="2"/>
      <scheme val="minor"/>
    </font>
    <font>
      <sz val="11"/>
      <color rgb="FF000000"/>
      <name val="Calibri Light"/>
      <family val="2"/>
      <scheme val="major"/>
    </font>
    <font>
      <b/>
      <sz val="14"/>
      <color rgb="FF000000"/>
      <name val="Calibri Light"/>
      <family val="2"/>
      <scheme val="major"/>
    </font>
    <font>
      <sz val="11"/>
      <color theme="1"/>
      <name val="Calibri Light"/>
      <family val="2"/>
      <scheme val="major"/>
    </font>
    <font>
      <u/>
      <sz val="11"/>
      <color theme="10"/>
      <name val="Calibri"/>
      <family val="2"/>
      <scheme val="minor"/>
    </font>
    <font>
      <b/>
      <sz val="14"/>
      <color theme="1"/>
      <name val="Calibri Light"/>
      <family val="2"/>
      <scheme val="major"/>
    </font>
  </fonts>
  <fills count="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78">
    <xf numFmtId="0" fontId="0" fillId="0" borderId="0" xfId="0"/>
    <xf numFmtId="0" fontId="1" fillId="0" borderId="0" xfId="0" applyFont="1" applyAlignment="1">
      <alignment horizontal="right"/>
    </xf>
    <xf numFmtId="0" fontId="1" fillId="0" borderId="19" xfId="0" applyFont="1" applyBorder="1" applyAlignment="1">
      <alignment horizontal="center" vertical="center" wrapText="1"/>
    </xf>
    <xf numFmtId="1" fontId="1" fillId="0" borderId="0" xfId="0" applyNumberFormat="1" applyFont="1" applyBorder="1" applyAlignment="1">
      <alignment horizontal="center"/>
    </xf>
    <xf numFmtId="1" fontId="1" fillId="0" borderId="0" xfId="0" applyNumberFormat="1" applyFont="1" applyFill="1" applyBorder="1" applyAlignment="1">
      <alignment horizontal="center"/>
    </xf>
    <xf numFmtId="0" fontId="0" fillId="0" borderId="0" xfId="0" applyAlignment="1">
      <alignment horizontal="right"/>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0" borderId="4"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17" xfId="0" applyFont="1" applyBorder="1"/>
    <xf numFmtId="0" fontId="4" fillId="0" borderId="17" xfId="0" applyFont="1" applyBorder="1" applyAlignment="1" applyProtection="1">
      <alignment horizontal="center"/>
      <protection locked="0"/>
    </xf>
    <xf numFmtId="1" fontId="4" fillId="0" borderId="17" xfId="0" applyNumberFormat="1" applyFont="1" applyBorder="1" applyAlignment="1">
      <alignment horizontal="center"/>
    </xf>
    <xf numFmtId="1" fontId="4" fillId="0" borderId="18" xfId="0" applyNumberFormat="1" applyFont="1" applyBorder="1" applyAlignment="1">
      <alignment horizontal="center"/>
    </xf>
    <xf numFmtId="0" fontId="4" fillId="0" borderId="1" xfId="0" applyFont="1" applyBorder="1"/>
    <xf numFmtId="0" fontId="4" fillId="0" borderId="1" xfId="0" applyFont="1" applyBorder="1" applyAlignment="1" applyProtection="1">
      <alignment horizontal="center"/>
      <protection locked="0"/>
    </xf>
    <xf numFmtId="1" fontId="4" fillId="0" borderId="1" xfId="0" applyNumberFormat="1" applyFont="1" applyBorder="1" applyAlignment="1">
      <alignment horizontal="center"/>
    </xf>
    <xf numFmtId="1" fontId="4" fillId="0" borderId="7" xfId="0" applyNumberFormat="1" applyFont="1" applyBorder="1" applyAlignment="1">
      <alignment horizontal="center"/>
    </xf>
    <xf numFmtId="0" fontId="4" fillId="0" borderId="2" xfId="0" applyFont="1" applyBorder="1"/>
    <xf numFmtId="0" fontId="4" fillId="0" borderId="2" xfId="0" applyFont="1" applyBorder="1" applyAlignment="1" applyProtection="1">
      <alignment horizontal="center"/>
      <protection locked="0"/>
    </xf>
    <xf numFmtId="1" fontId="4" fillId="0" borderId="2" xfId="0" applyNumberFormat="1" applyFont="1" applyBorder="1" applyAlignment="1">
      <alignment horizontal="center"/>
    </xf>
    <xf numFmtId="1" fontId="4" fillId="0" borderId="15" xfId="0" applyNumberFormat="1" applyFont="1" applyBorder="1" applyAlignment="1">
      <alignment horizontal="center"/>
    </xf>
    <xf numFmtId="0" fontId="4" fillId="0" borderId="2" xfId="0" applyFont="1" applyFill="1" applyBorder="1"/>
    <xf numFmtId="0" fontId="4" fillId="0" borderId="9" xfId="0" applyFont="1" applyFill="1" applyBorder="1"/>
    <xf numFmtId="1" fontId="4" fillId="0" borderId="9" xfId="0" applyNumberFormat="1" applyFont="1" applyBorder="1" applyAlignment="1">
      <alignment horizontal="center"/>
    </xf>
    <xf numFmtId="1" fontId="4" fillId="0" borderId="10" xfId="0" applyNumberFormat="1" applyFont="1" applyBorder="1" applyAlignment="1">
      <alignment horizontal="center"/>
    </xf>
    <xf numFmtId="0" fontId="4" fillId="0" borderId="4" xfId="0" applyFont="1" applyFill="1" applyBorder="1"/>
    <xf numFmtId="1" fontId="4" fillId="0" borderId="4" xfId="0" applyNumberFormat="1" applyFont="1" applyBorder="1" applyAlignment="1">
      <alignment horizontal="center"/>
    </xf>
    <xf numFmtId="1" fontId="4" fillId="0" borderId="5" xfId="0" applyNumberFormat="1" applyFont="1" applyBorder="1" applyAlignment="1">
      <alignment horizontal="center"/>
    </xf>
    <xf numFmtId="0" fontId="4" fillId="0" borderId="1" xfId="0" applyFont="1" applyFill="1" applyBorder="1"/>
    <xf numFmtId="0" fontId="4" fillId="0" borderId="17" xfId="0" applyFont="1" applyFill="1" applyBorder="1"/>
    <xf numFmtId="0" fontId="4" fillId="0" borderId="9" xfId="0" applyFont="1" applyBorder="1"/>
    <xf numFmtId="0" fontId="2" fillId="0" borderId="0"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4"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Border="1" applyAlignment="1">
      <alignment horizontal="left" vertical="center"/>
    </xf>
    <xf numFmtId="0" fontId="4" fillId="0" borderId="9"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center" indent="5"/>
    </xf>
    <xf numFmtId="0" fontId="5" fillId="0" borderId="0" xfId="0" applyFont="1" applyAlignment="1">
      <alignment vertical="center"/>
    </xf>
    <xf numFmtId="0" fontId="7" fillId="0" borderId="0" xfId="0" applyFont="1" applyAlignment="1">
      <alignment vertical="top" wrapText="1"/>
    </xf>
    <xf numFmtId="0" fontId="8" fillId="0" borderId="0" xfId="1" applyAlignment="1">
      <alignment vertical="top" wrapText="1"/>
    </xf>
    <xf numFmtId="0" fontId="4" fillId="0" borderId="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7" xfId="0" applyFont="1" applyBorder="1" applyAlignment="1" applyProtection="1">
      <alignment wrapText="1"/>
      <protection locked="0"/>
    </xf>
    <xf numFmtId="0" fontId="4" fillId="0" borderId="1" xfId="0" applyFont="1" applyBorder="1" applyAlignment="1" applyProtection="1">
      <alignment wrapText="1"/>
      <protection locked="0"/>
    </xf>
    <xf numFmtId="0" fontId="4" fillId="0" borderId="2" xfId="0" applyFont="1" applyBorder="1" applyAlignment="1" applyProtection="1">
      <alignment wrapText="1"/>
      <protection locked="0"/>
    </xf>
    <xf numFmtId="0" fontId="4" fillId="0" borderId="2" xfId="0" applyFont="1" applyFill="1" applyBorder="1" applyAlignment="1" applyProtection="1">
      <alignment wrapText="1"/>
      <protection locked="0"/>
    </xf>
    <xf numFmtId="0" fontId="4" fillId="0" borderId="9" xfId="0" applyFont="1" applyFill="1" applyBorder="1" applyAlignment="1" applyProtection="1">
      <alignment wrapText="1"/>
      <protection locked="0"/>
    </xf>
    <xf numFmtId="0" fontId="4" fillId="0" borderId="4" xfId="0" applyFont="1" applyFill="1" applyBorder="1" applyAlignment="1" applyProtection="1">
      <alignment wrapText="1"/>
      <protection locked="0"/>
    </xf>
    <xf numFmtId="0" fontId="4" fillId="0" borderId="1" xfId="0" applyFont="1" applyFill="1" applyBorder="1" applyAlignment="1" applyProtection="1">
      <alignment wrapText="1"/>
      <protection locked="0"/>
    </xf>
    <xf numFmtId="0" fontId="4" fillId="0" borderId="17" xfId="0" applyFont="1" applyFill="1" applyBorder="1" applyAlignment="1" applyProtection="1">
      <alignment wrapText="1"/>
      <protection locked="0"/>
    </xf>
    <xf numFmtId="0" fontId="4" fillId="0" borderId="9" xfId="0" applyFont="1" applyBorder="1" applyAlignment="1" applyProtection="1">
      <alignment wrapText="1"/>
      <protection locked="0"/>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0" xfId="0" applyFont="1" applyAlignment="1">
      <alignment horizontal="center"/>
    </xf>
    <xf numFmtId="0" fontId="0" fillId="2" borderId="16"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8" xfId="0" applyFont="1" applyFill="1" applyBorder="1" applyAlignment="1">
      <alignment horizontal="center" vertical="center" wrapText="1"/>
    </xf>
  </cellXfs>
  <cellStyles count="2">
    <cellStyle name="Hyperlink" xfId="1" builtinId="8"/>
    <cellStyle name="Normal" xfId="0" builtinId="0"/>
  </cellStyles>
  <dxfs count="8">
    <dxf>
      <font>
        <color rgb="FF00B050"/>
      </font>
    </dxf>
    <dxf>
      <font>
        <color rgb="FFFF0000"/>
      </font>
    </dxf>
    <dxf>
      <font>
        <color rgb="FF00B050"/>
      </font>
    </dxf>
    <dxf>
      <font>
        <color rgb="FF00B050"/>
      </font>
    </dxf>
    <dxf>
      <font>
        <color rgb="FFFF0000"/>
      </font>
    </dxf>
    <dxf>
      <font>
        <color rgb="FF00B050"/>
      </font>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rel.gov/docs/fy18osti/7098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521BD-7C94-4AE6-9FCD-6F9E3D6B4DFE}">
  <dimension ref="B2:B6"/>
  <sheetViews>
    <sheetView showGridLines="0" workbookViewId="0">
      <selection activeCell="B2" sqref="B2"/>
    </sheetView>
  </sheetViews>
  <sheetFormatPr defaultRowHeight="14.4" x14ac:dyDescent="0.55000000000000004"/>
  <cols>
    <col min="1" max="1" width="2.7890625" customWidth="1"/>
    <col min="2" max="2" width="89.1015625" customWidth="1"/>
  </cols>
  <sheetData>
    <row r="2" spans="2:2" ht="104.7" x14ac:dyDescent="0.55000000000000004">
      <c r="B2" s="50" t="s">
        <v>54</v>
      </c>
    </row>
    <row r="3" spans="2:2" ht="30" customHeight="1" x14ac:dyDescent="0.55000000000000004">
      <c r="B3" s="51" t="s">
        <v>53</v>
      </c>
    </row>
    <row r="4" spans="2:2" ht="280.8" customHeight="1" x14ac:dyDescent="0.55000000000000004">
      <c r="B4" s="47" t="s">
        <v>56</v>
      </c>
    </row>
    <row r="5" spans="2:2" x14ac:dyDescent="0.55000000000000004">
      <c r="B5" s="48"/>
    </row>
    <row r="6" spans="2:2" x14ac:dyDescent="0.55000000000000004">
      <c r="B6" s="49"/>
    </row>
  </sheetData>
  <sheetProtection algorithmName="SHA-512" hashValue="bswJcuI/uQAFq1Yc4bFmLdE855F896vPSwU9/XKubUYiwm+5Vsl3X+CNU9cOlEMN3wB/O/VNMs1+6JNimlLAuw==" saltValue="AbR2wLD8wGtwAjxAMNFV5A==" spinCount="100000" sheet="1" objects="1" scenarios="1" selectLockedCells="1"/>
  <hyperlinks>
    <hyperlink ref="B3" r:id="rId1" xr:uid="{F23EEEDD-F6AC-4E5E-A668-584C664E5F0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B847-2196-41D8-B35F-C4AF039A027F}">
  <dimension ref="B1:J41"/>
  <sheetViews>
    <sheetView showGridLines="0" tabSelected="1" zoomScale="80" zoomScaleNormal="80" workbookViewId="0">
      <selection activeCell="D4" sqref="D4"/>
    </sheetView>
  </sheetViews>
  <sheetFormatPr defaultRowHeight="14.4" x14ac:dyDescent="0.55000000000000004"/>
  <cols>
    <col min="1" max="1" width="3.68359375" customWidth="1"/>
    <col min="2" max="2" width="37.68359375" customWidth="1"/>
    <col min="3" max="3" width="85.7890625" customWidth="1"/>
    <col min="4" max="4" width="11.68359375" customWidth="1"/>
    <col min="5" max="5" width="52.41796875" customWidth="1"/>
    <col min="6" max="6" width="16.20703125" customWidth="1"/>
    <col min="7" max="7" width="11.68359375" customWidth="1"/>
    <col min="8" max="8" width="2.41796875" customWidth="1"/>
    <col min="9" max="9" width="19.89453125" customWidth="1"/>
  </cols>
  <sheetData>
    <row r="1" spans="2:10" ht="23.1" x14ac:dyDescent="0.85">
      <c r="B1" s="67" t="s">
        <v>55</v>
      </c>
      <c r="C1" s="67"/>
      <c r="D1" s="67"/>
      <c r="E1" s="67"/>
      <c r="F1" s="67"/>
      <c r="G1" s="67"/>
    </row>
    <row r="2" spans="2:10" ht="10.199999999999999" customHeight="1" thickBot="1" x14ac:dyDescent="0.6"/>
    <row r="3" spans="2:10" ht="43.5" thickBot="1" x14ac:dyDescent="0.6">
      <c r="B3" s="6" t="s">
        <v>4</v>
      </c>
      <c r="C3" s="7" t="s">
        <v>5</v>
      </c>
      <c r="D3" s="8" t="s">
        <v>6</v>
      </c>
      <c r="E3" s="8" t="s">
        <v>0</v>
      </c>
      <c r="F3" s="8" t="s">
        <v>44</v>
      </c>
      <c r="G3" s="9" t="s">
        <v>1</v>
      </c>
      <c r="I3" s="2" t="s">
        <v>2</v>
      </c>
    </row>
    <row r="4" spans="2:10" x14ac:dyDescent="0.55000000000000004">
      <c r="B4" s="74" t="s">
        <v>42</v>
      </c>
      <c r="C4" s="37" t="s">
        <v>3</v>
      </c>
      <c r="D4" s="10" t="s">
        <v>47</v>
      </c>
      <c r="E4" s="52"/>
      <c r="F4" s="38" t="s">
        <v>46</v>
      </c>
      <c r="G4" s="39" t="str">
        <f>IF(AND(F4="Recommended",D4="Y"),"Great!","Incomplete")</f>
        <v>Incomplete</v>
      </c>
      <c r="I4" s="65" t="str">
        <f>IF(COUNTIF(G4:G40,"Complete")&gt;=COUNTIF(F4:F40,"Required"),"PASS","Need Required Items")</f>
        <v>Need Required Items</v>
      </c>
    </row>
    <row r="5" spans="2:10" ht="14.7" thickBot="1" x14ac:dyDescent="0.6">
      <c r="B5" s="75"/>
      <c r="C5" s="35" t="s">
        <v>49</v>
      </c>
      <c r="D5" s="17" t="s">
        <v>47</v>
      </c>
      <c r="E5" s="53"/>
      <c r="F5" s="36" t="s">
        <v>46</v>
      </c>
      <c r="G5" s="40" t="str">
        <f>IF(AND(F5="Recommended",D5="Y"),"Great!","Incomplete")</f>
        <v>Incomplete</v>
      </c>
      <c r="I5" s="66"/>
    </row>
    <row r="6" spans="2:10" x14ac:dyDescent="0.55000000000000004">
      <c r="B6" s="75"/>
      <c r="C6" s="35" t="s">
        <v>52</v>
      </c>
      <c r="D6" s="17" t="s">
        <v>47</v>
      </c>
      <c r="E6" s="53"/>
      <c r="F6" s="36" t="s">
        <v>46</v>
      </c>
      <c r="G6" s="40" t="str">
        <f t="shared" ref="G6:G7" si="0">IF(AND(F6="Recommended",D6="Y"),"Great!","Incomplete")</f>
        <v>Incomplete</v>
      </c>
      <c r="I6" s="34"/>
    </row>
    <row r="7" spans="2:10" x14ac:dyDescent="0.55000000000000004">
      <c r="B7" s="76"/>
      <c r="C7" s="44" t="s">
        <v>51</v>
      </c>
      <c r="D7" s="21" t="s">
        <v>47</v>
      </c>
      <c r="E7" s="54"/>
      <c r="F7" s="45" t="s">
        <v>46</v>
      </c>
      <c r="G7" s="46" t="str">
        <f t="shared" si="0"/>
        <v>Incomplete</v>
      </c>
      <c r="I7" s="34"/>
    </row>
    <row r="8" spans="2:10" ht="14.7" thickBot="1" x14ac:dyDescent="0.6">
      <c r="B8" s="77"/>
      <c r="C8" s="41" t="s">
        <v>50</v>
      </c>
      <c r="D8" s="11" t="s">
        <v>47</v>
      </c>
      <c r="E8" s="55"/>
      <c r="F8" s="42" t="s">
        <v>46</v>
      </c>
      <c r="G8" s="43" t="str">
        <f>IF(AND(F8="Recommended",D8="Y"),"Great!","Incomplete")</f>
        <v>Incomplete</v>
      </c>
      <c r="I8" s="34"/>
    </row>
    <row r="9" spans="2:10" ht="14.4" customHeight="1" x14ac:dyDescent="0.55000000000000004">
      <c r="B9" s="68" t="s">
        <v>7</v>
      </c>
      <c r="C9" s="12" t="s">
        <v>8</v>
      </c>
      <c r="D9" s="13" t="s">
        <v>47</v>
      </c>
      <c r="E9" s="56"/>
      <c r="F9" s="14" t="s">
        <v>45</v>
      </c>
      <c r="G9" s="15" t="str">
        <f t="shared" ref="G9:G40" si="1">IF(AND(F9="Required",D9="Y"),"Complete","Incomplete")</f>
        <v>Incomplete</v>
      </c>
      <c r="J9" s="5"/>
    </row>
    <row r="10" spans="2:10" x14ac:dyDescent="0.55000000000000004">
      <c r="B10" s="69"/>
      <c r="C10" s="16" t="s">
        <v>9</v>
      </c>
      <c r="D10" s="17" t="s">
        <v>47</v>
      </c>
      <c r="E10" s="57"/>
      <c r="F10" s="18" t="s">
        <v>45</v>
      </c>
      <c r="G10" s="19" t="str">
        <f t="shared" si="1"/>
        <v>Incomplete</v>
      </c>
    </row>
    <row r="11" spans="2:10" x14ac:dyDescent="0.55000000000000004">
      <c r="B11" s="69"/>
      <c r="C11" s="16" t="s">
        <v>10</v>
      </c>
      <c r="D11" s="17" t="s">
        <v>47</v>
      </c>
      <c r="E11" s="57"/>
      <c r="F11" s="18" t="s">
        <v>45</v>
      </c>
      <c r="G11" s="19" t="str">
        <f t="shared" si="1"/>
        <v>Incomplete</v>
      </c>
    </row>
    <row r="12" spans="2:10" x14ac:dyDescent="0.55000000000000004">
      <c r="B12" s="69"/>
      <c r="C12" s="16" t="s">
        <v>11</v>
      </c>
      <c r="D12" s="17" t="s">
        <v>47</v>
      </c>
      <c r="E12" s="57"/>
      <c r="F12" s="18" t="s">
        <v>45</v>
      </c>
      <c r="G12" s="19" t="str">
        <f t="shared" si="1"/>
        <v>Incomplete</v>
      </c>
    </row>
    <row r="13" spans="2:10" x14ac:dyDescent="0.55000000000000004">
      <c r="B13" s="69"/>
      <c r="C13" s="20" t="s">
        <v>12</v>
      </c>
      <c r="D13" s="21" t="s">
        <v>47</v>
      </c>
      <c r="E13" s="58"/>
      <c r="F13" s="22" t="s">
        <v>45</v>
      </c>
      <c r="G13" s="23" t="str">
        <f t="shared" si="1"/>
        <v>Incomplete</v>
      </c>
    </row>
    <row r="14" spans="2:10" x14ac:dyDescent="0.55000000000000004">
      <c r="B14" s="69"/>
      <c r="C14" s="20" t="s">
        <v>13</v>
      </c>
      <c r="D14" s="21" t="s">
        <v>47</v>
      </c>
      <c r="E14" s="58"/>
      <c r="F14" s="22" t="s">
        <v>45</v>
      </c>
      <c r="G14" s="23" t="str">
        <f t="shared" si="1"/>
        <v>Incomplete</v>
      </c>
    </row>
    <row r="15" spans="2:10" x14ac:dyDescent="0.55000000000000004">
      <c r="B15" s="69"/>
      <c r="C15" s="20" t="s">
        <v>14</v>
      </c>
      <c r="D15" s="21" t="s">
        <v>47</v>
      </c>
      <c r="E15" s="58"/>
      <c r="F15" s="22" t="s">
        <v>45</v>
      </c>
      <c r="G15" s="23" t="str">
        <f t="shared" si="1"/>
        <v>Incomplete</v>
      </c>
    </row>
    <row r="16" spans="2:10" x14ac:dyDescent="0.55000000000000004">
      <c r="B16" s="69"/>
      <c r="C16" s="20" t="s">
        <v>15</v>
      </c>
      <c r="D16" s="21" t="s">
        <v>47</v>
      </c>
      <c r="E16" s="58"/>
      <c r="F16" s="22" t="s">
        <v>45</v>
      </c>
      <c r="G16" s="23" t="str">
        <f t="shared" si="1"/>
        <v>Incomplete</v>
      </c>
    </row>
    <row r="17" spans="2:7" x14ac:dyDescent="0.55000000000000004">
      <c r="B17" s="69"/>
      <c r="C17" s="24" t="s">
        <v>16</v>
      </c>
      <c r="D17" s="21" t="s">
        <v>47</v>
      </c>
      <c r="E17" s="59"/>
      <c r="F17" s="22" t="s">
        <v>45</v>
      </c>
      <c r="G17" s="23" t="str">
        <f t="shared" si="1"/>
        <v>Incomplete</v>
      </c>
    </row>
    <row r="18" spans="2:7" x14ac:dyDescent="0.55000000000000004">
      <c r="B18" s="69"/>
      <c r="C18" s="24" t="s">
        <v>17</v>
      </c>
      <c r="D18" s="21" t="s">
        <v>47</v>
      </c>
      <c r="E18" s="59"/>
      <c r="F18" s="22" t="s">
        <v>45</v>
      </c>
      <c r="G18" s="23" t="str">
        <f t="shared" si="1"/>
        <v>Incomplete</v>
      </c>
    </row>
    <row r="19" spans="2:7" x14ac:dyDescent="0.55000000000000004">
      <c r="B19" s="69"/>
      <c r="C19" s="24" t="s">
        <v>18</v>
      </c>
      <c r="D19" s="21" t="s">
        <v>47</v>
      </c>
      <c r="E19" s="59"/>
      <c r="F19" s="22" t="s">
        <v>45</v>
      </c>
      <c r="G19" s="23" t="str">
        <f t="shared" si="1"/>
        <v>Incomplete</v>
      </c>
    </row>
    <row r="20" spans="2:7" x14ac:dyDescent="0.55000000000000004">
      <c r="B20" s="69"/>
      <c r="C20" s="24" t="s">
        <v>19</v>
      </c>
      <c r="D20" s="21" t="s">
        <v>47</v>
      </c>
      <c r="E20" s="59"/>
      <c r="F20" s="22" t="s">
        <v>45</v>
      </c>
      <c r="G20" s="23" t="str">
        <f t="shared" si="1"/>
        <v>Incomplete</v>
      </c>
    </row>
    <row r="21" spans="2:7" ht="14.7" thickBot="1" x14ac:dyDescent="0.6">
      <c r="B21" s="70"/>
      <c r="C21" s="25" t="s">
        <v>20</v>
      </c>
      <c r="D21" s="11" t="s">
        <v>47</v>
      </c>
      <c r="E21" s="60"/>
      <c r="F21" s="26" t="s">
        <v>45</v>
      </c>
      <c r="G21" s="27" t="str">
        <f t="shared" si="1"/>
        <v>Incomplete</v>
      </c>
    </row>
    <row r="22" spans="2:7" x14ac:dyDescent="0.55000000000000004">
      <c r="B22" s="71" t="s">
        <v>21</v>
      </c>
      <c r="C22" s="28" t="s">
        <v>22</v>
      </c>
      <c r="D22" s="10" t="s">
        <v>47</v>
      </c>
      <c r="E22" s="61"/>
      <c r="F22" s="29" t="s">
        <v>45</v>
      </c>
      <c r="G22" s="30" t="str">
        <f t="shared" si="1"/>
        <v>Incomplete</v>
      </c>
    </row>
    <row r="23" spans="2:7" x14ac:dyDescent="0.55000000000000004">
      <c r="B23" s="72"/>
      <c r="C23" s="31" t="s">
        <v>23</v>
      </c>
      <c r="D23" s="17" t="s">
        <v>47</v>
      </c>
      <c r="E23" s="62"/>
      <c r="F23" s="18" t="s">
        <v>45</v>
      </c>
      <c r="G23" s="19" t="str">
        <f t="shared" si="1"/>
        <v>Incomplete</v>
      </c>
    </row>
    <row r="24" spans="2:7" x14ac:dyDescent="0.55000000000000004">
      <c r="B24" s="72"/>
      <c r="C24" s="31" t="s">
        <v>24</v>
      </c>
      <c r="D24" s="17" t="s">
        <v>47</v>
      </c>
      <c r="E24" s="62"/>
      <c r="F24" s="18" t="s">
        <v>45</v>
      </c>
      <c r="G24" s="19" t="str">
        <f t="shared" si="1"/>
        <v>Incomplete</v>
      </c>
    </row>
    <row r="25" spans="2:7" x14ac:dyDescent="0.55000000000000004">
      <c r="B25" s="72"/>
      <c r="C25" s="31" t="s">
        <v>25</v>
      </c>
      <c r="D25" s="17" t="s">
        <v>47</v>
      </c>
      <c r="E25" s="62"/>
      <c r="F25" s="18" t="s">
        <v>45</v>
      </c>
      <c r="G25" s="19" t="str">
        <f t="shared" si="1"/>
        <v>Incomplete</v>
      </c>
    </row>
    <row r="26" spans="2:7" x14ac:dyDescent="0.55000000000000004">
      <c r="B26" s="73"/>
      <c r="C26" s="24" t="s">
        <v>26</v>
      </c>
      <c r="D26" s="21" t="s">
        <v>47</v>
      </c>
      <c r="E26" s="59"/>
      <c r="F26" s="22" t="s">
        <v>45</v>
      </c>
      <c r="G26" s="23" t="str">
        <f t="shared" si="1"/>
        <v>Incomplete</v>
      </c>
    </row>
    <row r="27" spans="2:7" ht="14.7" thickBot="1" x14ac:dyDescent="0.6">
      <c r="B27" s="70"/>
      <c r="C27" s="25" t="s">
        <v>40</v>
      </c>
      <c r="D27" s="11" t="s">
        <v>47</v>
      </c>
      <c r="E27" s="60"/>
      <c r="F27" s="26" t="s">
        <v>45</v>
      </c>
      <c r="G27" s="27" t="str">
        <f t="shared" si="1"/>
        <v>Incomplete</v>
      </c>
    </row>
    <row r="28" spans="2:7" x14ac:dyDescent="0.55000000000000004">
      <c r="B28" s="68" t="s">
        <v>27</v>
      </c>
      <c r="C28" s="32" t="s">
        <v>28</v>
      </c>
      <c r="D28" s="13" t="s">
        <v>47</v>
      </c>
      <c r="E28" s="63"/>
      <c r="F28" s="14" t="s">
        <v>45</v>
      </c>
      <c r="G28" s="15" t="str">
        <f t="shared" si="1"/>
        <v>Incomplete</v>
      </c>
    </row>
    <row r="29" spans="2:7" x14ac:dyDescent="0.55000000000000004">
      <c r="B29" s="68"/>
      <c r="C29" s="32" t="s">
        <v>29</v>
      </c>
      <c r="D29" s="13" t="s">
        <v>47</v>
      </c>
      <c r="E29" s="63"/>
      <c r="F29" s="14" t="s">
        <v>45</v>
      </c>
      <c r="G29" s="15" t="str">
        <f t="shared" si="1"/>
        <v>Incomplete</v>
      </c>
    </row>
    <row r="30" spans="2:7" x14ac:dyDescent="0.55000000000000004">
      <c r="B30" s="68"/>
      <c r="C30" s="32" t="s">
        <v>30</v>
      </c>
      <c r="D30" s="13" t="s">
        <v>47</v>
      </c>
      <c r="E30" s="63"/>
      <c r="F30" s="14" t="s">
        <v>45</v>
      </c>
      <c r="G30" s="15" t="str">
        <f t="shared" si="1"/>
        <v>Incomplete</v>
      </c>
    </row>
    <row r="31" spans="2:7" x14ac:dyDescent="0.55000000000000004">
      <c r="B31" s="68"/>
      <c r="C31" s="32" t="s">
        <v>31</v>
      </c>
      <c r="D31" s="13" t="s">
        <v>47</v>
      </c>
      <c r="E31" s="63"/>
      <c r="F31" s="14" t="s">
        <v>45</v>
      </c>
      <c r="G31" s="15" t="str">
        <f t="shared" si="1"/>
        <v>Incomplete</v>
      </c>
    </row>
    <row r="32" spans="2:7" x14ac:dyDescent="0.55000000000000004">
      <c r="B32" s="68"/>
      <c r="C32" s="32" t="s">
        <v>32</v>
      </c>
      <c r="D32" s="13" t="s">
        <v>47</v>
      </c>
      <c r="E32" s="63"/>
      <c r="F32" s="14" t="s">
        <v>45</v>
      </c>
      <c r="G32" s="15" t="str">
        <f t="shared" si="1"/>
        <v>Incomplete</v>
      </c>
    </row>
    <row r="33" spans="2:7" x14ac:dyDescent="0.55000000000000004">
      <c r="B33" s="68"/>
      <c r="C33" s="32" t="s">
        <v>33</v>
      </c>
      <c r="D33" s="13" t="s">
        <v>47</v>
      </c>
      <c r="E33" s="63"/>
      <c r="F33" s="14" t="s">
        <v>45</v>
      </c>
      <c r="G33" s="15" t="str">
        <f t="shared" si="1"/>
        <v>Incomplete</v>
      </c>
    </row>
    <row r="34" spans="2:7" x14ac:dyDescent="0.55000000000000004">
      <c r="B34" s="68"/>
      <c r="C34" s="32" t="s">
        <v>34</v>
      </c>
      <c r="D34" s="13" t="s">
        <v>47</v>
      </c>
      <c r="E34" s="63"/>
      <c r="F34" s="14" t="s">
        <v>45</v>
      </c>
      <c r="G34" s="15" t="str">
        <f t="shared" si="1"/>
        <v>Incomplete</v>
      </c>
    </row>
    <row r="35" spans="2:7" x14ac:dyDescent="0.55000000000000004">
      <c r="B35" s="68"/>
      <c r="C35" s="32" t="s">
        <v>35</v>
      </c>
      <c r="D35" s="13" t="s">
        <v>47</v>
      </c>
      <c r="E35" s="63"/>
      <c r="F35" s="14" t="s">
        <v>45</v>
      </c>
      <c r="G35" s="15" t="str">
        <f t="shared" si="1"/>
        <v>Incomplete</v>
      </c>
    </row>
    <row r="36" spans="2:7" x14ac:dyDescent="0.55000000000000004">
      <c r="B36" s="68"/>
      <c r="C36" s="32" t="s">
        <v>36</v>
      </c>
      <c r="D36" s="13" t="s">
        <v>47</v>
      </c>
      <c r="E36" s="63"/>
      <c r="F36" s="14" t="s">
        <v>45</v>
      </c>
      <c r="G36" s="15" t="str">
        <f t="shared" si="1"/>
        <v>Incomplete</v>
      </c>
    </row>
    <row r="37" spans="2:7" x14ac:dyDescent="0.55000000000000004">
      <c r="B37" s="68"/>
      <c r="C37" s="32" t="s">
        <v>48</v>
      </c>
      <c r="D37" s="13" t="s">
        <v>47</v>
      </c>
      <c r="E37" s="63"/>
      <c r="F37" s="14" t="s">
        <v>46</v>
      </c>
      <c r="G37" s="15" t="str">
        <f t="shared" ref="G37:G38" si="2">IF(AND(F37="Recommended",D37="Y"),"Great!","Incomplete")</f>
        <v>Incomplete</v>
      </c>
    </row>
    <row r="38" spans="2:7" x14ac:dyDescent="0.55000000000000004">
      <c r="B38" s="68"/>
      <c r="C38" s="32" t="s">
        <v>43</v>
      </c>
      <c r="D38" s="13" t="s">
        <v>47</v>
      </c>
      <c r="E38" s="63"/>
      <c r="F38" s="14" t="s">
        <v>46</v>
      </c>
      <c r="G38" s="15" t="str">
        <f t="shared" si="2"/>
        <v>Incomplete</v>
      </c>
    </row>
    <row r="39" spans="2:7" x14ac:dyDescent="0.55000000000000004">
      <c r="B39" s="72"/>
      <c r="C39" s="31" t="s">
        <v>37</v>
      </c>
      <c r="D39" s="17" t="s">
        <v>47</v>
      </c>
      <c r="E39" s="62"/>
      <c r="F39" s="18" t="s">
        <v>45</v>
      </c>
      <c r="G39" s="19" t="str">
        <f t="shared" si="1"/>
        <v>Incomplete</v>
      </c>
    </row>
    <row r="40" spans="2:7" ht="14.7" thickBot="1" x14ac:dyDescent="0.6">
      <c r="B40" s="70"/>
      <c r="C40" s="33" t="s">
        <v>41</v>
      </c>
      <c r="D40" s="11" t="s">
        <v>47</v>
      </c>
      <c r="E40" s="64"/>
      <c r="F40" s="26" t="s">
        <v>45</v>
      </c>
      <c r="G40" s="27" t="str">
        <f t="shared" si="1"/>
        <v>Incomplete</v>
      </c>
    </row>
    <row r="41" spans="2:7" x14ac:dyDescent="0.55000000000000004">
      <c r="C41" s="1"/>
      <c r="F41" s="3"/>
      <c r="G41" s="4"/>
    </row>
  </sheetData>
  <sheetProtection algorithmName="SHA-512" hashValue="9cBzxy1uoZ46DPC3k2Yall1dS20js7l9d39GZDkuGs8slWT/qBgA2j6AmhJyUSDjZ8X6YCMFEUH2zOTevQwJeg==" saltValue="1tCRS5gcqGA5imkkLoM/0g==" spinCount="100000" sheet="1" selectLockedCells="1"/>
  <mergeCells count="6">
    <mergeCell ref="I4:I5"/>
    <mergeCell ref="B1:G1"/>
    <mergeCell ref="B9:B21"/>
    <mergeCell ref="B22:B27"/>
    <mergeCell ref="B28:B40"/>
    <mergeCell ref="B4:B8"/>
  </mergeCells>
  <conditionalFormatting sqref="I4:I8">
    <cfRule type="expression" dxfId="7" priority="7">
      <formula>I4="PASS"</formula>
    </cfRule>
    <cfRule type="expression" dxfId="6" priority="8">
      <formula>I4="Need Required Items"</formula>
    </cfRule>
  </conditionalFormatting>
  <conditionalFormatting sqref="G4:G7 G9:G40">
    <cfRule type="cellIs" dxfId="5" priority="4" operator="equal">
      <formula>"Great!"</formula>
    </cfRule>
    <cfRule type="cellIs" dxfId="4" priority="5" operator="equal">
      <formula>"Incomplete"</formula>
    </cfRule>
    <cfRule type="cellIs" dxfId="3" priority="6" operator="equal">
      <formula>"Complete"</formula>
    </cfRule>
  </conditionalFormatting>
  <conditionalFormatting sqref="G8">
    <cfRule type="cellIs" dxfId="2" priority="1" operator="equal">
      <formula>"Great!"</formula>
    </cfRule>
    <cfRule type="cellIs" dxfId="1" priority="2" operator="equal">
      <formula>"Incomplete"</formula>
    </cfRule>
    <cfRule type="cellIs" dxfId="0" priority="3" operator="equal">
      <formula>"Complete"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D0F579B-ED6A-4C1D-8A79-1EC061DF5B90}">
          <x14:formula1>
            <xm:f>Sheet1!$A$1:$A$2</xm:f>
          </x14:formula1>
          <xm:sqref>D4:D40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0275F-9068-41E2-8729-55AF294D17B4}">
  <dimension ref="A1:A2"/>
  <sheetViews>
    <sheetView workbookViewId="0">
      <selection activeCell="A3" sqref="A3"/>
    </sheetView>
  </sheetViews>
  <sheetFormatPr defaultRowHeight="14.4" x14ac:dyDescent="0.55000000000000004"/>
  <sheetData>
    <row r="1" spans="1:1" x14ac:dyDescent="0.55000000000000004">
      <c r="A1" t="s">
        <v>38</v>
      </c>
    </row>
    <row r="2" spans="1:1" x14ac:dyDescent="0.55000000000000004">
      <c r="A2"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F5E3FD5385046B8A83AACB83867DB" ma:contentTypeVersion="15" ma:contentTypeDescription="Create a new document." ma:contentTypeScope="" ma:versionID="a351f52cc6a6226a68fd50c9c9d43f29">
  <xsd:schema xmlns:xsd="http://www.w3.org/2001/XMLSchema" xmlns:xs="http://www.w3.org/2001/XMLSchema" xmlns:p="http://schemas.microsoft.com/office/2006/metadata/properties" xmlns:ns2="b916d557-9942-431a-9eba-fba47244dd3a" xmlns:ns3="5cece13e-3376-4417-9525-be60b11a89a8" xmlns:ns4="f57bcc36-de3c-48ff-84b5-ab639de66b0c" targetNamespace="http://schemas.microsoft.com/office/2006/metadata/properties" ma:root="true" ma:fieldsID="931d5c13726b15ed7bbf2d80b9d8dd85" ns2:_="" ns3:_="" ns4:_="">
    <xsd:import namespace="b916d557-9942-431a-9eba-fba47244dd3a"/>
    <xsd:import namespace="5cece13e-3376-4417-9525-be60b11a89a8"/>
    <xsd:import namespace="f57bcc36-de3c-48ff-84b5-ab639de66b0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4:SharedWithUsers" minOccurs="0"/>
                <xsd:element ref="ns4: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6d557-9942-431a-9eba-fba47244d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ece13e-3376-4417-9525-be60b11a89a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d01fff3-5d79-48f9-a301-e135bcf61d9e}" ma:internalName="TaxCatchAll" ma:showField="CatchAllData" ma:web="f57bcc36-de3c-48ff-84b5-ab639de66b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7bcc36-de3c-48ff-84b5-ab639de66b0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cece13e-3376-4417-9525-be60b11a89a8" xsi:nil="true"/>
    <lcf76f155ced4ddcb4097134ff3c332f xmlns="b916d557-9942-431a-9eba-fba47244dd3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C10FF9-EB76-4241-91B1-32B392BF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6d557-9942-431a-9eba-fba47244dd3a"/>
    <ds:schemaRef ds:uri="5cece13e-3376-4417-9525-be60b11a89a8"/>
    <ds:schemaRef ds:uri="f57bcc36-de3c-48ff-84b5-ab639de66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D611F2-315B-44FE-A709-09A19737A191}">
  <ds:schemaRefs>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b916d557-9942-431a-9eba-fba47244dd3a"/>
    <ds:schemaRef ds:uri="http://purl.org/dc/dcmitype/"/>
    <ds:schemaRef ds:uri="http://schemas.microsoft.com/office/2006/metadata/properties"/>
    <ds:schemaRef ds:uri="http://schemas.microsoft.com/office/infopath/2007/PartnerControls"/>
    <ds:schemaRef ds:uri="f57bcc36-de3c-48ff-84b5-ab639de66b0c"/>
    <ds:schemaRef ds:uri="5cece13e-3376-4417-9525-be60b11a89a8"/>
  </ds:schemaRefs>
</ds:datastoreItem>
</file>

<file path=customXml/itemProps3.xml><?xml version="1.0" encoding="utf-8"?>
<ds:datastoreItem xmlns:ds="http://schemas.openxmlformats.org/officeDocument/2006/customXml" ds:itemID="{ACB2AD9E-B879-44F8-850B-38097F88C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 - Instructions</vt:lpstr>
      <vt:lpstr>Single Family Energy Audit</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Tapio, Rebecca</dc:creator>
  <cp:keywords/>
  <dc:description/>
  <cp:lastModifiedBy>Pearson, Axel</cp:lastModifiedBy>
  <cp:revision/>
  <dcterms:created xsi:type="dcterms:W3CDTF">2022-02-25T14:54:19Z</dcterms:created>
  <dcterms:modified xsi:type="dcterms:W3CDTF">2023-08-08T23:27:01Z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0x0101002A7F5E3FD5385046B8A83AACB83867DB</vt:lpwstr>
  </property>
  <property fmtid="{D5CDD505-2E9C-101B-9397-08002B2CF9AE}" pid="3" name="MediaServiceImageTags">
    <vt:lpwstr/>
  </property>
</Properties>
</file>